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23" i="1"/>
  <c r="I22"/>
  <c r="I21"/>
</calcChain>
</file>

<file path=xl/sharedStrings.xml><?xml version="1.0" encoding="utf-8"?>
<sst xmlns="http://schemas.openxmlformats.org/spreadsheetml/2006/main" count="50" uniqueCount="49">
  <si>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</si>
  <si>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</si>
  <si>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</si>
  <si>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</si>
  <si>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</si>
  <si>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</si>
  <si>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</si>
  <si>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</si>
  <si>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</si>
  <si>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</si>
  <si>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</si>
  <si>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</si>
  <si>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</si>
  <si>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</si>
  <si>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</si>
  <si>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</si>
  <si>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</si>
  <si>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</si>
  <si>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</si>
  <si>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</si>
  <si>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</si>
  <si>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</si>
  <si>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</si>
  <si>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</si>
  <si>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</si>
  <si>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</si>
  <si>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</si>
  <si>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</si>
  <si>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</si>
  <si>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</si>
  <si>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</si>
  <si>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</si>
  <si>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</si>
  <si>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</si>
  <si>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Апеляційного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</si>
  <si>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</si>
  <si>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</si>
  <si>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</si>
  <si>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згідно рішення Ради суддів України № 28 від 02 квітня 2015 року</t>
  </si>
  <si>
    <t>Перше півріччя 2017 року.</t>
  </si>
  <si>
    <t>2017 рік</t>
  </si>
  <si>
    <t>01.01.2017-01.07.2017</t>
  </si>
  <si>
    <t>http://mka.court.gov.ua/sud1490/pres-centr/news/365930/</t>
  </si>
  <si>
    <t xml:space="preserve">Кримінальних проваджень 12 (7,3 %)  Цивільних проваджень 5 (2,3%)           </t>
  </si>
  <si>
    <t>497 (зміна залишків)</t>
  </si>
  <si>
    <t>29                  (4,8%)</t>
  </si>
  <si>
    <t xml:space="preserve">за  2017 рік </t>
  </si>
  <si>
    <t>Кримінальних проваджень 13 (6,38 %)                             Цивільних проваджень 4 (1,5 %)</t>
  </si>
  <si>
    <t>https://mka.court.gov.ua/sud1490/ozinka_robot_sudu/baz_ozin_sudu/baz_ocin_2016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</si>
</sst>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</font>
    <font>
      <b/>
      <sz val="10"/>
      <color indexed="8"/>
      <name val="Times New Roman"/>
      <family val="1"/>
      <charset val="204"/>
    </font>
    <font>
      <b/>
      <u/>
      <sz val="6"/>
      <color indexed="12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Font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/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0" fontId="2" fillId="0" borderId="2" xfId="0" applyNumberFormat="1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/>
    <xf numFmtId="0" fontId="8" fillId="0" borderId="2" xfId="0" applyFont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7" fillId="0" borderId="2" xfId="0" applyFont="1" applyBorder="1" applyAlignment="1"/>
    <xf numFmtId="1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10" fillId="0" borderId="2" xfId="1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ka.court.gov.ua/sud1490/pres-centr/news/3659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topLeftCell="B22" workbookViewId="0">
      <selection activeCell="K26" sqref="K26"/>
    </sheetView>
  </sheetViews>
  <sheetFormatPr defaultRowHeight="15"/>
  <cols>
    <col min="1" max="1" width="6.5703125" style="5" customWidth="1"/>
    <col min="2" max="5" width="9.140625" style="5"/>
    <col min="6" max="6" width="5.5703125" style="5" customWidth="1"/>
    <col min="7" max="7" width="0.5703125" style="5" hidden="1" customWidth="1"/>
    <col min="8" max="8" width="0.28515625" style="5" hidden="1" customWidth="1"/>
    <col min="9" max="9" width="14" style="5" customWidth="1"/>
    <col min="10" max="10" width="19.7109375" style="5" customWidth="1"/>
    <col min="11" max="11" width="46.42578125" style="5" customWidth="1"/>
    <col min="12" max="16384" width="9.140625" style="5"/>
  </cols>
  <sheetData>
    <row r="1" spans="1:11" ht="16.7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</row>
    <row r="2" spans="1:11" ht="15.95" customHeight="1">
      <c r="C2" s="1"/>
      <c r="D2" s="1"/>
      <c r="E2" s="1"/>
      <c r="F2" s="22" t="s">
        <v>36</v>
      </c>
      <c r="G2" s="22"/>
      <c r="H2" s="22"/>
      <c r="I2" s="22"/>
      <c r="J2" s="1"/>
    </row>
    <row r="3" spans="1:11" ht="15.95" customHeight="1">
      <c r="C3" s="6"/>
      <c r="D3" s="6"/>
      <c r="E3" s="22" t="s">
        <v>34</v>
      </c>
      <c r="F3" s="22"/>
      <c r="G3" s="22"/>
      <c r="H3" s="22"/>
      <c r="I3" s="22"/>
      <c r="J3" s="22"/>
    </row>
    <row r="4" spans="1:11" ht="15.95" customHeight="1">
      <c r="C4" s="7"/>
      <c r="D4" s="7"/>
      <c r="E4" s="23" t="s">
        <v>35</v>
      </c>
      <c r="F4" s="23"/>
      <c r="G4" s="23"/>
      <c r="H4" s="23"/>
      <c r="I4" s="23"/>
      <c r="J4" s="23"/>
    </row>
    <row r="5" spans="1:11" ht="15.95" customHeight="1">
      <c r="C5" s="22" t="s">
        <v>46</v>
      </c>
      <c r="D5" s="22"/>
      <c r="E5" s="22"/>
      <c r="F5" s="22"/>
      <c r="G5" s="22"/>
      <c r="H5" s="22"/>
      <c r="I5" s="22"/>
      <c r="J5" s="22"/>
    </row>
    <row r="6" spans="1:11" ht="15.95" customHeight="1">
      <c r="C6" s="1"/>
      <c r="D6" s="1"/>
      <c r="E6" s="6"/>
      <c r="F6" s="23" t="s">
        <v>37</v>
      </c>
      <c r="G6" s="23"/>
      <c r="H6" s="23"/>
      <c r="I6" s="23"/>
      <c r="J6" s="6"/>
    </row>
    <row r="7" spans="1:11" ht="15.95" customHeight="1">
      <c r="C7" s="1"/>
      <c r="D7" s="1"/>
      <c r="E7" s="6"/>
      <c r="F7" s="8"/>
      <c r="G7" s="8"/>
      <c r="H7" s="8"/>
      <c r="I7" s="8"/>
      <c r="J7" s="6"/>
    </row>
    <row r="8" spans="1:11" ht="15.95" customHeight="1">
      <c r="C8" s="9"/>
      <c r="D8" s="21" t="s">
        <v>38</v>
      </c>
      <c r="E8" s="21"/>
      <c r="F8" s="21"/>
      <c r="G8" s="21"/>
      <c r="H8" s="21"/>
      <c r="I8" s="21"/>
      <c r="J8" s="21"/>
    </row>
    <row r="9" spans="1:11" ht="15.95" customHeight="1">
      <c r="C9" s="4"/>
      <c r="D9" s="4"/>
      <c r="E9" s="10"/>
      <c r="F9" s="10"/>
      <c r="G9" s="10"/>
      <c r="H9" s="10"/>
      <c r="I9" s="10"/>
      <c r="J9" s="10"/>
    </row>
    <row r="10" spans="1:1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33.200000000000003" customHeight="1">
      <c r="A11" s="14" t="s">
        <v>0</v>
      </c>
      <c r="B11" s="28" t="s">
        <v>18</v>
      </c>
      <c r="C11" s="28"/>
      <c r="D11" s="28"/>
      <c r="E11" s="28"/>
      <c r="F11" s="28"/>
      <c r="G11" s="28"/>
      <c r="H11" s="28"/>
      <c r="I11" s="27" t="s">
        <v>39</v>
      </c>
      <c r="J11" s="28"/>
      <c r="K11" s="18" t="s">
        <v>40</v>
      </c>
    </row>
    <row r="12" spans="1:11" ht="36.75" customHeight="1">
      <c r="A12" s="33" t="s">
        <v>1</v>
      </c>
      <c r="B12" s="33"/>
      <c r="C12" s="33"/>
      <c r="D12" s="33"/>
      <c r="E12" s="33"/>
      <c r="F12" s="33"/>
      <c r="G12" s="33"/>
      <c r="H12" s="33"/>
      <c r="I12" s="35"/>
      <c r="J12" s="35"/>
      <c r="K12" s="13"/>
    </row>
    <row r="13" spans="1:11" ht="48" customHeight="1">
      <c r="A13" s="14" t="s">
        <v>2</v>
      </c>
      <c r="B13" s="33" t="s">
        <v>19</v>
      </c>
      <c r="C13" s="33"/>
      <c r="D13" s="33"/>
      <c r="E13" s="33"/>
      <c r="F13" s="33"/>
      <c r="G13" s="33"/>
      <c r="H13" s="33"/>
      <c r="I13" s="27">
        <v>499</v>
      </c>
      <c r="J13" s="28"/>
      <c r="K13" s="14" t="s">
        <v>44</v>
      </c>
    </row>
    <row r="14" spans="1:11" ht="45" customHeight="1">
      <c r="A14" s="14" t="s">
        <v>3</v>
      </c>
      <c r="B14" s="33" t="s">
        <v>20</v>
      </c>
      <c r="C14" s="33"/>
      <c r="D14" s="33"/>
      <c r="E14" s="33"/>
      <c r="F14" s="33"/>
      <c r="G14" s="33"/>
      <c r="H14" s="33"/>
      <c r="I14" s="27">
        <v>5922</v>
      </c>
      <c r="J14" s="28"/>
      <c r="K14" s="14">
        <v>12140</v>
      </c>
    </row>
    <row r="15" spans="1:11" ht="37.5" customHeight="1">
      <c r="A15" s="14" t="s">
        <v>4</v>
      </c>
      <c r="B15" s="33" t="s">
        <v>21</v>
      </c>
      <c r="C15" s="33"/>
      <c r="D15" s="33"/>
      <c r="E15" s="33"/>
      <c r="F15" s="33"/>
      <c r="G15" s="33"/>
      <c r="H15" s="33"/>
      <c r="I15" s="27">
        <v>5921</v>
      </c>
      <c r="J15" s="28"/>
      <c r="K15" s="14">
        <v>12033</v>
      </c>
    </row>
    <row r="16" spans="1:11" ht="50.25" customHeight="1">
      <c r="A16" s="14" t="s">
        <v>5</v>
      </c>
      <c r="B16" s="33" t="s">
        <v>22</v>
      </c>
      <c r="C16" s="33"/>
      <c r="D16" s="33"/>
      <c r="E16" s="33"/>
      <c r="F16" s="33"/>
      <c r="G16" s="33"/>
      <c r="H16" s="33"/>
      <c r="I16" s="27">
        <v>499</v>
      </c>
      <c r="J16" s="28"/>
      <c r="K16" s="14">
        <v>604</v>
      </c>
    </row>
    <row r="17" spans="1:21" ht="50.25" customHeight="1">
      <c r="A17" s="14" t="s">
        <v>6</v>
      </c>
      <c r="B17" s="33" t="s">
        <v>23</v>
      </c>
      <c r="C17" s="33"/>
      <c r="D17" s="33"/>
      <c r="E17" s="33"/>
      <c r="F17" s="33"/>
      <c r="G17" s="33"/>
      <c r="H17" s="33"/>
      <c r="I17" s="29" t="s">
        <v>47</v>
      </c>
      <c r="J17" s="30"/>
      <c r="K17" s="19" t="s">
        <v>43</v>
      </c>
    </row>
    <row r="18" spans="1:21" ht="24.75" customHeight="1">
      <c r="A18" s="14" t="s">
        <v>7</v>
      </c>
      <c r="B18" s="33" t="s">
        <v>24</v>
      </c>
      <c r="C18" s="33"/>
      <c r="D18" s="33"/>
      <c r="E18" s="33"/>
      <c r="F18" s="33"/>
      <c r="G18" s="33"/>
      <c r="H18" s="33"/>
      <c r="I18" s="27">
        <v>33</v>
      </c>
      <c r="J18" s="28"/>
      <c r="K18" s="14">
        <v>26</v>
      </c>
    </row>
    <row r="19" spans="1:21" ht="21" customHeight="1">
      <c r="A19" s="37" t="s">
        <v>8</v>
      </c>
      <c r="B19" s="37"/>
      <c r="C19" s="37"/>
      <c r="D19" s="37"/>
      <c r="E19" s="37"/>
      <c r="F19" s="37"/>
      <c r="G19" s="37"/>
      <c r="H19" s="37"/>
      <c r="I19" s="35"/>
      <c r="J19" s="35"/>
      <c r="K19" s="14"/>
      <c r="N19" s="4"/>
      <c r="O19" s="4"/>
      <c r="P19" s="10"/>
      <c r="Q19" s="10"/>
      <c r="R19" s="10"/>
      <c r="S19" s="10"/>
      <c r="T19" s="10"/>
      <c r="U19" s="10"/>
    </row>
    <row r="20" spans="1:21" ht="45" customHeight="1">
      <c r="A20" s="14" t="s">
        <v>9</v>
      </c>
      <c r="B20" s="33" t="s">
        <v>25</v>
      </c>
      <c r="C20" s="33"/>
      <c r="D20" s="33"/>
      <c r="E20" s="33"/>
      <c r="F20" s="33"/>
      <c r="G20" s="33"/>
      <c r="H20" s="33"/>
      <c r="I20" s="15">
        <v>17</v>
      </c>
      <c r="J20" s="16">
        <v>3.4099999999999998E-2</v>
      </c>
      <c r="K20" s="16" t="s">
        <v>45</v>
      </c>
    </row>
    <row r="21" spans="1:21" ht="19.5" customHeight="1">
      <c r="A21" s="14" t="s">
        <v>10</v>
      </c>
      <c r="B21" s="33" t="s">
        <v>26</v>
      </c>
      <c r="C21" s="33"/>
      <c r="D21" s="33"/>
      <c r="E21" s="33"/>
      <c r="F21" s="33"/>
      <c r="G21" s="33"/>
      <c r="H21" s="33"/>
      <c r="I21" s="36">
        <f>IF(I14&lt;&gt;0,I15/I14,0)</f>
        <v>0.99983113812901048</v>
      </c>
      <c r="J21" s="36"/>
      <c r="K21" s="16">
        <v>0.99099999999999999</v>
      </c>
    </row>
    <row r="22" spans="1:21" ht="32.25" customHeight="1">
      <c r="A22" s="14" t="s">
        <v>11</v>
      </c>
      <c r="B22" s="33" t="s">
        <v>27</v>
      </c>
      <c r="C22" s="33"/>
      <c r="D22" s="33"/>
      <c r="E22" s="33"/>
      <c r="F22" s="33"/>
      <c r="G22" s="33"/>
      <c r="H22" s="33"/>
      <c r="I22" s="32">
        <f>IF(I18&lt;&gt;0,I15/I18,0)</f>
        <v>179.42424242424244</v>
      </c>
      <c r="J22" s="32"/>
      <c r="K22" s="14">
        <v>463</v>
      </c>
    </row>
    <row r="23" spans="1:21" ht="48" customHeight="1">
      <c r="A23" s="14" t="s">
        <v>12</v>
      </c>
      <c r="B23" s="33" t="s">
        <v>28</v>
      </c>
      <c r="C23" s="33"/>
      <c r="D23" s="33"/>
      <c r="E23" s="33"/>
      <c r="F23" s="33"/>
      <c r="G23" s="33"/>
      <c r="H23" s="33"/>
      <c r="I23" s="32">
        <f>IF(I18&lt;&gt;0,(I13+I14)/I18,0)</f>
        <v>194.57575757575756</v>
      </c>
      <c r="J23" s="32"/>
      <c r="K23" s="14">
        <v>486</v>
      </c>
    </row>
    <row r="24" spans="1:21" ht="19.5" customHeight="1">
      <c r="A24" s="14" t="s">
        <v>13</v>
      </c>
      <c r="B24" s="33" t="s">
        <v>29</v>
      </c>
      <c r="C24" s="33"/>
      <c r="D24" s="33"/>
      <c r="E24" s="33"/>
      <c r="F24" s="33"/>
      <c r="G24" s="33"/>
      <c r="H24" s="33"/>
      <c r="I24" s="31">
        <v>15</v>
      </c>
      <c r="J24" s="32"/>
      <c r="K24" s="14">
        <v>14</v>
      </c>
    </row>
    <row r="25" spans="1:21" ht="33.75" customHeight="1">
      <c r="A25" s="14" t="s">
        <v>14</v>
      </c>
      <c r="B25" s="33" t="s">
        <v>30</v>
      </c>
      <c r="C25" s="33"/>
      <c r="D25" s="33"/>
      <c r="E25" s="33"/>
      <c r="F25" s="33"/>
      <c r="G25" s="33"/>
      <c r="H25" s="33"/>
      <c r="I25" s="38" t="s">
        <v>41</v>
      </c>
      <c r="J25" s="27"/>
      <c r="K25" s="17" t="s">
        <v>41</v>
      </c>
    </row>
    <row r="26" spans="1:21" ht="45" customHeight="1">
      <c r="A26" s="14" t="s">
        <v>15</v>
      </c>
      <c r="B26" s="33" t="s">
        <v>31</v>
      </c>
      <c r="C26" s="33"/>
      <c r="D26" s="33"/>
      <c r="E26" s="33"/>
      <c r="F26" s="33"/>
      <c r="G26" s="33"/>
      <c r="H26" s="33"/>
      <c r="I26" s="39" t="s">
        <v>42</v>
      </c>
      <c r="J26" s="40"/>
      <c r="K26" s="20" t="s">
        <v>48</v>
      </c>
    </row>
    <row r="27" spans="1:21" ht="62.25" customHeight="1">
      <c r="A27" s="14" t="s">
        <v>16</v>
      </c>
      <c r="B27" s="33" t="s">
        <v>32</v>
      </c>
      <c r="C27" s="33"/>
      <c r="D27" s="33"/>
      <c r="E27" s="33"/>
      <c r="F27" s="33"/>
      <c r="G27" s="33"/>
      <c r="H27" s="33"/>
      <c r="I27" s="28">
        <v>5</v>
      </c>
      <c r="J27" s="28"/>
      <c r="K27" s="14">
        <v>5</v>
      </c>
    </row>
    <row r="28" spans="1:21" ht="48.75" customHeight="1">
      <c r="A28" s="14" t="s">
        <v>17</v>
      </c>
      <c r="B28" s="33" t="s">
        <v>33</v>
      </c>
      <c r="C28" s="33"/>
      <c r="D28" s="33"/>
      <c r="E28" s="33"/>
      <c r="F28" s="33"/>
      <c r="G28" s="33"/>
      <c r="H28" s="33"/>
      <c r="I28" s="36">
        <v>4.4999999999999998E-2</v>
      </c>
      <c r="J28" s="36"/>
      <c r="K28" s="16">
        <v>4.6100000000000002E-2</v>
      </c>
    </row>
    <row r="29" spans="1:21" ht="15.95" customHeight="1">
      <c r="A29" s="11"/>
      <c r="B29" s="34"/>
      <c r="C29" s="34"/>
      <c r="D29" s="34"/>
      <c r="E29" s="34"/>
      <c r="F29" s="34"/>
      <c r="G29" s="34"/>
      <c r="H29" s="34"/>
      <c r="I29" s="34"/>
      <c r="J29" s="34"/>
    </row>
    <row r="30" spans="1:21" ht="15.95" customHeight="1">
      <c r="A30" s="12"/>
      <c r="B30" s="26"/>
      <c r="C30" s="26"/>
      <c r="D30" s="26"/>
      <c r="E30" s="26"/>
      <c r="F30" s="26"/>
      <c r="G30" s="26"/>
      <c r="H30" s="26"/>
      <c r="I30" s="41"/>
      <c r="J30" s="26"/>
    </row>
    <row r="31" spans="1:21" ht="15.95" customHeight="1">
      <c r="A31" s="12"/>
      <c r="B31" s="26"/>
      <c r="C31" s="26"/>
      <c r="D31" s="26"/>
      <c r="E31" s="26"/>
      <c r="F31" s="26"/>
      <c r="G31" s="26"/>
      <c r="H31" s="26"/>
      <c r="I31" s="41"/>
      <c r="J31" s="26"/>
    </row>
    <row r="32" spans="1:21" ht="15.95" customHeight="1">
      <c r="A32" s="12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>
      <c r="A33" s="12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52">
    <mergeCell ref="I33:J33"/>
    <mergeCell ref="I26:J26"/>
    <mergeCell ref="I27:J27"/>
    <mergeCell ref="I28:J28"/>
    <mergeCell ref="I29:J29"/>
    <mergeCell ref="I30:J30"/>
    <mergeCell ref="I31:J31"/>
    <mergeCell ref="I11:J11"/>
    <mergeCell ref="I13:J13"/>
    <mergeCell ref="I14:J14"/>
    <mergeCell ref="I25:J25"/>
    <mergeCell ref="I32:J32"/>
    <mergeCell ref="B11:H11"/>
    <mergeCell ref="A12:H12"/>
    <mergeCell ref="B16:H16"/>
    <mergeCell ref="B15:H15"/>
    <mergeCell ref="B14:H14"/>
    <mergeCell ref="B26:H26"/>
    <mergeCell ref="I15:J15"/>
    <mergeCell ref="I12:J12"/>
    <mergeCell ref="B13:H13"/>
    <mergeCell ref="B24:H24"/>
    <mergeCell ref="I23:J23"/>
    <mergeCell ref="I19:J19"/>
    <mergeCell ref="I18:J18"/>
    <mergeCell ref="I21:J21"/>
    <mergeCell ref="B18:H18"/>
    <mergeCell ref="A19:H19"/>
    <mergeCell ref="I22:J22"/>
    <mergeCell ref="B17:H17"/>
    <mergeCell ref="A10:K10"/>
    <mergeCell ref="B33:H33"/>
    <mergeCell ref="B30:H30"/>
    <mergeCell ref="B32:H32"/>
    <mergeCell ref="B31:H31"/>
    <mergeCell ref="I16:J16"/>
    <mergeCell ref="I17:J17"/>
    <mergeCell ref="I24:J24"/>
    <mergeCell ref="B20:H20"/>
    <mergeCell ref="B21:H21"/>
    <mergeCell ref="B22:H22"/>
    <mergeCell ref="B23:H23"/>
    <mergeCell ref="B25:H25"/>
    <mergeCell ref="B28:H28"/>
    <mergeCell ref="B29:H29"/>
    <mergeCell ref="B27:H27"/>
    <mergeCell ref="D8:J8"/>
    <mergeCell ref="F2:I2"/>
    <mergeCell ref="E3:J3"/>
    <mergeCell ref="E4:J4"/>
    <mergeCell ref="C5:J5"/>
    <mergeCell ref="F6:I6"/>
  </mergeCells>
  <phoneticPr fontId="1" type="noConversion"/>
  <hyperlinks>
    <hyperlink ref="I26" r:id="rId1"/>
  </hyperlinks>
  <pageMargins left="0.39" right="0.22" top="0.28999999999999998" bottom="0.3" header="0.3" footer="0.3"/>
  <pageSetup paperSize="9" scale="8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2018-01-16T13:18:37Z</cp:lastPrinted>
  <dcterms:created xsi:type="dcterms:W3CDTF">2016-07-19T13:43:47Z</dcterms:created>
  <dcterms:modified xsi:type="dcterms:W3CDTF">2018-01-23T11:50:06Z</dcterms:modified>
</cp:coreProperties>
</file>